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redericetter/Desktop/"/>
    </mc:Choice>
  </mc:AlternateContent>
  <xr:revisionPtr revIDLastSave="0" documentId="13_ncr:1_{7433CB1E-AA6C-9140-BD85-7529ACF389EE}" xr6:coauthVersionLast="36" xr6:coauthVersionMax="36" xr10:uidLastSave="{00000000-0000-0000-0000-000000000000}"/>
  <bookViews>
    <workbookView xWindow="0" yWindow="0" windowWidth="25600" windowHeight="16000" xr2:uid="{D11A03ED-9A81-814C-BBB0-393233A81042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 l="1"/>
  <c r="L21" i="1"/>
  <c r="L30" i="1"/>
  <c r="L29" i="1"/>
  <c r="L25" i="1"/>
  <c r="L24" i="1"/>
  <c r="L36" i="1"/>
  <c r="L31" i="1"/>
  <c r="L28" i="1"/>
  <c r="L33" i="1"/>
  <c r="L35" i="1"/>
  <c r="L27" i="1"/>
  <c r="L26" i="1"/>
  <c r="L23" i="1"/>
  <c r="L32" i="1"/>
  <c r="L22" i="1"/>
  <c r="L12" i="1"/>
  <c r="L6" i="1"/>
  <c r="L11" i="1"/>
  <c r="L13" i="1"/>
  <c r="L15" i="1"/>
  <c r="L8" i="1"/>
  <c r="L7" i="1"/>
  <c r="L9" i="1"/>
  <c r="L17" i="1"/>
  <c r="L14" i="1"/>
  <c r="L16" i="1"/>
  <c r="L10" i="1"/>
  <c r="J34" i="1"/>
  <c r="J21" i="1"/>
  <c r="J30" i="1"/>
  <c r="J29" i="1"/>
  <c r="J25" i="1"/>
  <c r="J24" i="1"/>
  <c r="J36" i="1"/>
  <c r="J31" i="1"/>
  <c r="J28" i="1"/>
  <c r="J33" i="1"/>
  <c r="J35" i="1"/>
  <c r="J27" i="1"/>
  <c r="J26" i="1"/>
  <c r="J23" i="1"/>
  <c r="J32" i="1"/>
  <c r="J22" i="1"/>
  <c r="J12" i="1"/>
  <c r="J6" i="1"/>
  <c r="J11" i="1"/>
  <c r="J13" i="1"/>
  <c r="J15" i="1"/>
  <c r="J8" i="1"/>
  <c r="J7" i="1"/>
  <c r="J9" i="1"/>
  <c r="J17" i="1"/>
  <c r="J14" i="1"/>
  <c r="J16" i="1"/>
  <c r="J10" i="1"/>
</calcChain>
</file>

<file path=xl/sharedStrings.xml><?xml version="1.0" encoding="utf-8"?>
<sst xmlns="http://schemas.openxmlformats.org/spreadsheetml/2006/main" count="46" uniqueCount="39">
  <si>
    <t>St-Martin Société de tir L´Intrépide E1</t>
  </si>
  <si>
    <t>Chamoson Sté de tir  l´Ardévaz E1</t>
  </si>
  <si>
    <t>Saillon Société de tir Le Muveran E</t>
  </si>
  <si>
    <t>Evolène Société de tir La Cible E</t>
  </si>
  <si>
    <t>Vex Société de tir Le Grütli E1</t>
  </si>
  <si>
    <t>Lens Société de tir E2</t>
  </si>
  <si>
    <t>Bramois Sté des Tireurs de la Borgne E</t>
  </si>
  <si>
    <t>Beulet, Tir sportif E1</t>
  </si>
  <si>
    <t>Vex Société de tir Le Grütli E2</t>
  </si>
  <si>
    <t>Lens Société de tir E1</t>
  </si>
  <si>
    <t>Société de tir Le Grütli Hérémence E2</t>
  </si>
  <si>
    <t>Savièse Société de tir Les Carabiniers E2</t>
  </si>
  <si>
    <t xml:space="preserve">Savièse Société de tir Les Carabiniers E1            </t>
  </si>
  <si>
    <t>Société de tir Le Grütli Hérémence E1</t>
  </si>
  <si>
    <t>Chamoson Sté de tir  l´Ardévaz E2</t>
  </si>
  <si>
    <t>Beulet, Tir sportif E2</t>
  </si>
  <si>
    <t>Beulet, Tir sportif D1</t>
  </si>
  <si>
    <t>Nendaz Société de tir Le Chamois D1</t>
  </si>
  <si>
    <t>Evolène Société de tir La Cible D1</t>
  </si>
  <si>
    <t>Evolène Société de tir La Cible D2</t>
  </si>
  <si>
    <t>Sion Sté de tir La Cible D</t>
  </si>
  <si>
    <t>Beulet, Tir sportif D2</t>
  </si>
  <si>
    <t>Montana Société de tir D</t>
  </si>
  <si>
    <t>Beulet, Tir sportif D3</t>
  </si>
  <si>
    <t>Nendaz Société de tir Le Chamois D2</t>
  </si>
  <si>
    <t>Beulet, Tir sportif D4</t>
  </si>
  <si>
    <t>Beulet, Tir sportif D5</t>
  </si>
  <si>
    <t>Chamoson Sté de tir  l´Ardévaz D</t>
  </si>
  <si>
    <t>Catégorie E</t>
  </si>
  <si>
    <t>Catégorie D</t>
  </si>
  <si>
    <t>R1</t>
  </si>
  <si>
    <t>R2</t>
  </si>
  <si>
    <t>R3</t>
  </si>
  <si>
    <t>R4</t>
  </si>
  <si>
    <t>R5</t>
  </si>
  <si>
    <t>Total</t>
  </si>
  <si>
    <t>Appui</t>
  </si>
  <si>
    <t>Place de tir  : Saint-Léonard le  Beulet</t>
  </si>
  <si>
    <t xml:space="preserve">2ème tour CSG 300m  2022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</si>
</sst>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b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7" fillId="0" borderId="0" xfId="0" applyFont="1"/>
    <xf numFmtId="0" fontId="0" fillId="0" borderId="0" xfId="0" applyFill="1"/>
    <xf numFmtId="0" fontId="3" fillId="0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Fill="1" applyBorder="1"/>
    <xf numFmtId="0" fontId="3" fillId="0" borderId="1" xfId="1" applyFont="1" applyFill="1" applyBorder="1"/>
    <xf numFmtId="0" fontId="5" fillId="0" borderId="1" xfId="0" applyFont="1" applyBorder="1"/>
    <xf numFmtId="0" fontId="8" fillId="0" borderId="0" xfId="0" applyFont="1" applyAlignment="1">
      <alignment horizontal="left" vertical="center" shrinkToFit="1"/>
    </xf>
  </cellXfs>
  <cellStyles count="2">
    <cellStyle name="Normal" xfId="0" builtinId="0"/>
    <cellStyle name="Normal_ABCDfinaleCSG" xfId="1" xr:uid="{A1A0553F-63A3-2F4A-B04C-D8F3EF800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165100</xdr:rowOff>
    </xdr:from>
    <xdr:to>
      <xdr:col>1</xdr:col>
      <xdr:colOff>1638300</xdr:colOff>
      <xdr:row>2</xdr:row>
      <xdr:rowOff>292100</xdr:rowOff>
    </xdr:to>
    <xdr:pic>
      <xdr:nvPicPr>
        <xdr:cNvPr id="2" name="Bild 2">
          <a:extLst>
            <a:ext uri="{FF2B5EF4-FFF2-40B4-BE49-F238E27FC236}">
              <a16:creationId xmlns:a16="http://schemas.microsoft.com/office/drawing/2014/main" id="{7221069F-1326-194C-885F-2D6F8BD1A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65100"/>
          <a:ext cx="1104900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80597-214E-0341-8E5F-AE48EEF8FD43}">
  <sheetPr>
    <pageSetUpPr fitToPage="1"/>
  </sheetPr>
  <dimension ref="A1:L37"/>
  <sheetViews>
    <sheetView tabSelected="1" workbookViewId="0">
      <selection activeCell="B25" sqref="B25"/>
    </sheetView>
  </sheetViews>
  <sheetFormatPr baseColWidth="10" defaultRowHeight="16" x14ac:dyDescent="0.2"/>
  <cols>
    <col min="1" max="1" width="5.33203125" customWidth="1"/>
    <col min="2" max="2" width="33.83203125" customWidth="1"/>
    <col min="3" max="3" width="1.6640625" customWidth="1"/>
    <col min="4" max="8" width="8.83203125" customWidth="1"/>
    <col min="9" max="9" width="2" customWidth="1"/>
    <col min="11" max="11" width="1.6640625" customWidth="1"/>
    <col min="12" max="12" width="9.6640625" customWidth="1"/>
  </cols>
  <sheetData>
    <row r="1" spans="1:12" ht="35" customHeight="1" x14ac:dyDescent="0.2">
      <c r="D1" s="14" t="s">
        <v>38</v>
      </c>
      <c r="E1" s="14"/>
      <c r="F1" s="14"/>
      <c r="G1" s="14"/>
      <c r="H1" s="14"/>
      <c r="I1" s="14"/>
      <c r="J1" s="14"/>
      <c r="K1" s="14"/>
      <c r="L1" s="14"/>
    </row>
    <row r="2" spans="1:12" ht="29" customHeight="1" x14ac:dyDescent="0.2">
      <c r="D2" s="3" t="s">
        <v>37</v>
      </c>
      <c r="E2" s="3"/>
      <c r="F2" s="3"/>
      <c r="G2" s="3"/>
      <c r="H2" s="3"/>
      <c r="I2" s="3"/>
      <c r="J2" s="3"/>
      <c r="K2" s="3"/>
      <c r="L2" s="3"/>
    </row>
    <row r="3" spans="1:12" ht="57" customHeight="1" x14ac:dyDescent="0.2"/>
    <row r="4" spans="1:12" ht="21" x14ac:dyDescent="0.25">
      <c r="B4" s="4" t="s">
        <v>29</v>
      </c>
    </row>
    <row r="5" spans="1:12" x14ac:dyDescent="0.2">
      <c r="B5" s="5"/>
      <c r="D5" s="2" t="s">
        <v>30</v>
      </c>
      <c r="E5" s="2" t="s">
        <v>31</v>
      </c>
      <c r="F5" s="2" t="s">
        <v>32</v>
      </c>
      <c r="G5" s="2" t="s">
        <v>33</v>
      </c>
      <c r="H5" s="2" t="s">
        <v>34</v>
      </c>
      <c r="I5" s="1"/>
      <c r="J5" s="2" t="s">
        <v>35</v>
      </c>
      <c r="L5" s="1" t="s">
        <v>36</v>
      </c>
    </row>
    <row r="6" spans="1:12" x14ac:dyDescent="0.2">
      <c r="A6">
        <v>1</v>
      </c>
      <c r="B6" s="11" t="s">
        <v>18</v>
      </c>
      <c r="C6" s="7"/>
      <c r="D6" s="8">
        <v>134</v>
      </c>
      <c r="E6" s="9">
        <v>138</v>
      </c>
      <c r="F6" s="8">
        <v>128</v>
      </c>
      <c r="G6" s="8">
        <v>130</v>
      </c>
      <c r="H6" s="8">
        <v>132</v>
      </c>
      <c r="I6" s="8"/>
      <c r="J6" s="10">
        <f>SUM(D6:H6)</f>
        <v>662</v>
      </c>
      <c r="K6" s="7"/>
      <c r="L6" s="7">
        <f>MAX(D6:H6)</f>
        <v>138</v>
      </c>
    </row>
    <row r="7" spans="1:12" x14ac:dyDescent="0.2">
      <c r="A7">
        <v>2</v>
      </c>
      <c r="B7" s="6" t="s">
        <v>23</v>
      </c>
      <c r="C7" s="7"/>
      <c r="D7" s="8">
        <v>135</v>
      </c>
      <c r="E7" s="8">
        <v>132</v>
      </c>
      <c r="F7" s="8">
        <v>114</v>
      </c>
      <c r="G7" s="8">
        <v>131</v>
      </c>
      <c r="H7" s="9">
        <v>139</v>
      </c>
      <c r="I7" s="8"/>
      <c r="J7" s="10">
        <f>SUM(D7:H7)</f>
        <v>651</v>
      </c>
      <c r="K7" s="7"/>
      <c r="L7" s="7">
        <f>MAX(D7:H7)</f>
        <v>139</v>
      </c>
    </row>
    <row r="8" spans="1:12" x14ac:dyDescent="0.2">
      <c r="A8">
        <v>3</v>
      </c>
      <c r="B8" s="6" t="s">
        <v>22</v>
      </c>
      <c r="C8" s="7"/>
      <c r="D8" s="9">
        <v>135</v>
      </c>
      <c r="E8" s="8">
        <v>127</v>
      </c>
      <c r="F8" s="8">
        <v>128</v>
      </c>
      <c r="G8" s="8">
        <v>127</v>
      </c>
      <c r="H8" s="8">
        <v>131</v>
      </c>
      <c r="I8" s="8"/>
      <c r="J8" s="10">
        <f>SUM(D8:H8)</f>
        <v>648</v>
      </c>
      <c r="K8" s="7"/>
      <c r="L8" s="7">
        <f>MAX(D8:H8)</f>
        <v>135</v>
      </c>
    </row>
    <row r="9" spans="1:12" x14ac:dyDescent="0.2">
      <c r="A9">
        <v>4</v>
      </c>
      <c r="B9" s="6" t="s">
        <v>24</v>
      </c>
      <c r="C9" s="7"/>
      <c r="D9" s="9">
        <v>135</v>
      </c>
      <c r="E9" s="8">
        <v>128</v>
      </c>
      <c r="F9" s="8">
        <v>134</v>
      </c>
      <c r="G9" s="8">
        <v>122</v>
      </c>
      <c r="H9" s="8">
        <v>128</v>
      </c>
      <c r="I9" s="8"/>
      <c r="J9" s="10">
        <f>SUM(D9:H9)</f>
        <v>647</v>
      </c>
      <c r="K9" s="7"/>
      <c r="L9" s="7">
        <f>MAX(D9:H9)</f>
        <v>135</v>
      </c>
    </row>
    <row r="10" spans="1:12" x14ac:dyDescent="0.2">
      <c r="A10">
        <v>5</v>
      </c>
      <c r="B10" s="6" t="s">
        <v>16</v>
      </c>
      <c r="C10" s="7"/>
      <c r="D10" s="8">
        <v>133</v>
      </c>
      <c r="E10" s="8">
        <v>131</v>
      </c>
      <c r="F10" s="8">
        <v>122</v>
      </c>
      <c r="G10" s="9">
        <v>135</v>
      </c>
      <c r="H10" s="8">
        <v>124</v>
      </c>
      <c r="I10" s="8"/>
      <c r="J10" s="10">
        <f>SUM(D10:H10)</f>
        <v>645</v>
      </c>
      <c r="K10" s="7"/>
      <c r="L10" s="7">
        <f>MAX(D10:H10)</f>
        <v>135</v>
      </c>
    </row>
    <row r="11" spans="1:12" x14ac:dyDescent="0.2">
      <c r="A11">
        <v>6</v>
      </c>
      <c r="B11" s="11" t="s">
        <v>19</v>
      </c>
      <c r="C11" s="7"/>
      <c r="D11" s="9">
        <v>136</v>
      </c>
      <c r="E11" s="8">
        <v>133</v>
      </c>
      <c r="F11" s="8">
        <v>135</v>
      </c>
      <c r="G11" s="8">
        <v>122</v>
      </c>
      <c r="H11" s="8">
        <v>117</v>
      </c>
      <c r="I11" s="8"/>
      <c r="J11" s="10">
        <f>SUM(D11:H11)</f>
        <v>643</v>
      </c>
      <c r="K11" s="7"/>
      <c r="L11" s="7">
        <f>MAX(D11:H11)</f>
        <v>136</v>
      </c>
    </row>
    <row r="12" spans="1:12" x14ac:dyDescent="0.2">
      <c r="A12">
        <v>7</v>
      </c>
      <c r="B12" s="6" t="s">
        <v>17</v>
      </c>
      <c r="C12" s="7"/>
      <c r="D12" s="8">
        <v>129</v>
      </c>
      <c r="E12" s="8">
        <v>110</v>
      </c>
      <c r="F12" s="8">
        <v>131</v>
      </c>
      <c r="G12" s="9">
        <v>140</v>
      </c>
      <c r="H12" s="8">
        <v>129</v>
      </c>
      <c r="I12" s="8"/>
      <c r="J12" s="10">
        <f>SUM(D12:H12)</f>
        <v>639</v>
      </c>
      <c r="K12" s="7"/>
      <c r="L12" s="7">
        <f>MAX(D12:H12)</f>
        <v>140</v>
      </c>
    </row>
    <row r="13" spans="1:12" x14ac:dyDescent="0.2">
      <c r="A13">
        <v>8</v>
      </c>
      <c r="B13" s="6" t="s">
        <v>20</v>
      </c>
      <c r="C13" s="7"/>
      <c r="D13" s="8">
        <v>129</v>
      </c>
      <c r="E13" s="8">
        <v>115</v>
      </c>
      <c r="F13" s="8">
        <v>121</v>
      </c>
      <c r="G13" s="8">
        <v>127</v>
      </c>
      <c r="H13" s="9">
        <v>131</v>
      </c>
      <c r="I13" s="8"/>
      <c r="J13" s="10">
        <f>SUM(D13:H13)</f>
        <v>623</v>
      </c>
      <c r="K13" s="7"/>
      <c r="L13" s="7">
        <f>MAX(D13:H13)</f>
        <v>131</v>
      </c>
    </row>
    <row r="14" spans="1:12" x14ac:dyDescent="0.2">
      <c r="A14">
        <v>9</v>
      </c>
      <c r="B14" s="6" t="s">
        <v>26</v>
      </c>
      <c r="C14" s="7"/>
      <c r="D14" s="8">
        <v>121</v>
      </c>
      <c r="E14" s="8">
        <v>130</v>
      </c>
      <c r="F14" s="8">
        <v>108</v>
      </c>
      <c r="G14" s="9">
        <v>133</v>
      </c>
      <c r="H14" s="8">
        <v>123</v>
      </c>
      <c r="I14" s="8"/>
      <c r="J14" s="10">
        <f>SUM(D14:H14)</f>
        <v>615</v>
      </c>
      <c r="K14" s="7"/>
      <c r="L14" s="7">
        <f>MAX(D14:H14)</f>
        <v>133</v>
      </c>
    </row>
    <row r="15" spans="1:12" x14ac:dyDescent="0.2">
      <c r="A15">
        <v>10</v>
      </c>
      <c r="B15" s="6" t="s">
        <v>21</v>
      </c>
      <c r="C15" s="7"/>
      <c r="D15" s="9">
        <v>132</v>
      </c>
      <c r="E15" s="8">
        <v>122</v>
      </c>
      <c r="F15" s="8">
        <v>128</v>
      </c>
      <c r="G15" s="8">
        <v>107</v>
      </c>
      <c r="H15" s="8">
        <v>119</v>
      </c>
      <c r="I15" s="8"/>
      <c r="J15" s="10">
        <f>SUM(D15:H15)</f>
        <v>608</v>
      </c>
      <c r="K15" s="7"/>
      <c r="L15" s="7">
        <f>MAX(D15:H15)</f>
        <v>132</v>
      </c>
    </row>
    <row r="16" spans="1:12" x14ac:dyDescent="0.2">
      <c r="A16">
        <v>11</v>
      </c>
      <c r="B16" s="6" t="s">
        <v>27</v>
      </c>
      <c r="C16" s="7"/>
      <c r="D16" s="9">
        <v>137</v>
      </c>
      <c r="E16" s="8">
        <v>118</v>
      </c>
      <c r="F16" s="8">
        <v>109</v>
      </c>
      <c r="G16" s="8">
        <v>87</v>
      </c>
      <c r="H16" s="8">
        <v>111</v>
      </c>
      <c r="I16" s="8"/>
      <c r="J16" s="10">
        <f>SUM(D16:H16)</f>
        <v>562</v>
      </c>
      <c r="K16" s="7"/>
      <c r="L16" s="7">
        <f>MAX(D16:H16)</f>
        <v>137</v>
      </c>
    </row>
    <row r="17" spans="1:12" x14ac:dyDescent="0.2">
      <c r="A17">
        <v>12</v>
      </c>
      <c r="B17" s="6" t="s">
        <v>25</v>
      </c>
      <c r="C17" s="7"/>
      <c r="D17" s="8">
        <v>128</v>
      </c>
      <c r="E17" s="9">
        <v>131</v>
      </c>
      <c r="F17" s="8">
        <v>122</v>
      </c>
      <c r="G17" s="8">
        <v>64</v>
      </c>
      <c r="H17" s="8">
        <v>114</v>
      </c>
      <c r="I17" s="8"/>
      <c r="J17" s="10">
        <f>SUM(D17:H17)</f>
        <v>559</v>
      </c>
      <c r="K17" s="7"/>
      <c r="L17" s="7">
        <f>MAX(D17:H17)</f>
        <v>131</v>
      </c>
    </row>
    <row r="18" spans="1:12" ht="59" customHeight="1" x14ac:dyDescent="0.2"/>
    <row r="19" spans="1:12" ht="21" x14ac:dyDescent="0.25">
      <c r="B19" s="4" t="s">
        <v>28</v>
      </c>
    </row>
    <row r="20" spans="1:12" x14ac:dyDescent="0.2">
      <c r="B20" s="5"/>
      <c r="D20" s="2" t="s">
        <v>30</v>
      </c>
      <c r="E20" s="2" t="s">
        <v>31</v>
      </c>
      <c r="F20" s="2" t="s">
        <v>32</v>
      </c>
      <c r="G20" s="2" t="s">
        <v>33</v>
      </c>
      <c r="H20" s="2" t="s">
        <v>34</v>
      </c>
      <c r="I20" s="1"/>
      <c r="J20" s="2" t="s">
        <v>35</v>
      </c>
      <c r="L20" s="1" t="s">
        <v>36</v>
      </c>
    </row>
    <row r="21" spans="1:12" x14ac:dyDescent="0.2">
      <c r="A21">
        <v>1</v>
      </c>
      <c r="B21" s="11" t="s">
        <v>2</v>
      </c>
      <c r="C21" s="7"/>
      <c r="D21" s="7">
        <v>131</v>
      </c>
      <c r="E21" s="7">
        <v>140</v>
      </c>
      <c r="F21" s="7">
        <v>140</v>
      </c>
      <c r="G21" s="13">
        <v>141</v>
      </c>
      <c r="H21" s="7">
        <v>134</v>
      </c>
      <c r="I21" s="7"/>
      <c r="J21" s="10">
        <f>SUM(D21:H21)</f>
        <v>686</v>
      </c>
      <c r="K21" s="7"/>
      <c r="L21" s="7">
        <f>MAX(D21:H21)</f>
        <v>141</v>
      </c>
    </row>
    <row r="22" spans="1:12" x14ac:dyDescent="0.2">
      <c r="A22">
        <v>2</v>
      </c>
      <c r="B22" s="12" t="s">
        <v>0</v>
      </c>
      <c r="C22" s="7"/>
      <c r="D22" s="7">
        <v>137</v>
      </c>
      <c r="E22" s="7">
        <v>130</v>
      </c>
      <c r="F22" s="7">
        <v>138</v>
      </c>
      <c r="G22" s="13">
        <v>139</v>
      </c>
      <c r="H22" s="7">
        <v>124</v>
      </c>
      <c r="I22" s="7"/>
      <c r="J22" s="10">
        <f>SUM(D22:H22)</f>
        <v>668</v>
      </c>
      <c r="K22" s="7"/>
      <c r="L22" s="7">
        <f>MAX(D22:H22)</f>
        <v>139</v>
      </c>
    </row>
    <row r="23" spans="1:12" x14ac:dyDescent="0.2">
      <c r="A23">
        <v>3</v>
      </c>
      <c r="B23" s="12" t="s">
        <v>14</v>
      </c>
      <c r="C23" s="7"/>
      <c r="D23" s="7">
        <v>137</v>
      </c>
      <c r="E23" s="13">
        <v>142</v>
      </c>
      <c r="F23" s="7">
        <v>127</v>
      </c>
      <c r="G23" s="7">
        <v>126</v>
      </c>
      <c r="H23" s="7">
        <v>130</v>
      </c>
      <c r="I23" s="7"/>
      <c r="J23" s="10">
        <f>SUM(D23:H23)</f>
        <v>662</v>
      </c>
      <c r="K23" s="7"/>
      <c r="L23" s="7">
        <f>MAX(D23:H23)</f>
        <v>142</v>
      </c>
    </row>
    <row r="24" spans="1:12" x14ac:dyDescent="0.2">
      <c r="A24">
        <v>4</v>
      </c>
      <c r="B24" s="12" t="s">
        <v>6</v>
      </c>
      <c r="C24" s="7"/>
      <c r="D24" s="7">
        <v>131</v>
      </c>
      <c r="E24" s="7">
        <v>129</v>
      </c>
      <c r="F24" s="7">
        <v>116</v>
      </c>
      <c r="G24" s="7">
        <v>134</v>
      </c>
      <c r="H24" s="13">
        <v>137</v>
      </c>
      <c r="I24" s="7"/>
      <c r="J24" s="10">
        <f>SUM(D24:H24)</f>
        <v>647</v>
      </c>
      <c r="K24" s="7"/>
      <c r="L24" s="7">
        <f>MAX(D24:H24)</f>
        <v>137</v>
      </c>
    </row>
    <row r="25" spans="1:12" x14ac:dyDescent="0.2">
      <c r="A25">
        <v>5</v>
      </c>
      <c r="B25" s="12" t="s">
        <v>5</v>
      </c>
      <c r="C25" s="7"/>
      <c r="D25" s="7">
        <v>120</v>
      </c>
      <c r="E25" s="7">
        <v>130</v>
      </c>
      <c r="F25" s="13">
        <v>132</v>
      </c>
      <c r="G25" s="7">
        <v>121</v>
      </c>
      <c r="H25" s="7">
        <v>130</v>
      </c>
      <c r="I25" s="7"/>
      <c r="J25" s="10">
        <f>SUM(D25:H25)</f>
        <v>633</v>
      </c>
      <c r="K25" s="7"/>
      <c r="L25" s="7">
        <f>MAX(D25:H25)</f>
        <v>132</v>
      </c>
    </row>
    <row r="26" spans="1:12" x14ac:dyDescent="0.2">
      <c r="A26">
        <v>6</v>
      </c>
      <c r="B26" s="12" t="s">
        <v>13</v>
      </c>
      <c r="C26" s="7"/>
      <c r="D26" s="7">
        <v>123</v>
      </c>
      <c r="E26" s="7">
        <v>127</v>
      </c>
      <c r="F26" s="7">
        <v>125</v>
      </c>
      <c r="G26" s="13">
        <v>131</v>
      </c>
      <c r="H26" s="7">
        <v>122</v>
      </c>
      <c r="I26" s="7"/>
      <c r="J26" s="10">
        <f>SUM(D26:H26)</f>
        <v>628</v>
      </c>
      <c r="K26" s="7"/>
      <c r="L26" s="7">
        <f>MAX(D26:H26)</f>
        <v>131</v>
      </c>
    </row>
    <row r="27" spans="1:12" x14ac:dyDescent="0.2">
      <c r="A27">
        <v>7</v>
      </c>
      <c r="B27" s="12" t="s">
        <v>12</v>
      </c>
      <c r="C27" s="7"/>
      <c r="D27" s="13">
        <v>135</v>
      </c>
      <c r="E27" s="7">
        <v>135</v>
      </c>
      <c r="F27" s="7">
        <v>132</v>
      </c>
      <c r="G27" s="7">
        <v>110</v>
      </c>
      <c r="H27" s="7">
        <v>115</v>
      </c>
      <c r="I27" s="7"/>
      <c r="J27" s="10">
        <f>SUM(D27:H27)</f>
        <v>627</v>
      </c>
      <c r="K27" s="7"/>
      <c r="L27" s="7">
        <f>MAX(D27:H27)</f>
        <v>135</v>
      </c>
    </row>
    <row r="28" spans="1:12" x14ac:dyDescent="0.2">
      <c r="A28">
        <v>8</v>
      </c>
      <c r="B28" s="12" t="s">
        <v>9</v>
      </c>
      <c r="C28" s="7"/>
      <c r="D28" s="7">
        <v>119</v>
      </c>
      <c r="E28" s="7">
        <v>130</v>
      </c>
      <c r="F28" s="7">
        <v>125</v>
      </c>
      <c r="G28" s="7">
        <v>120</v>
      </c>
      <c r="H28" s="13">
        <v>133</v>
      </c>
      <c r="I28" s="7"/>
      <c r="J28" s="10">
        <f>SUM(D28:H28)</f>
        <v>627</v>
      </c>
      <c r="K28" s="7"/>
      <c r="L28" s="7">
        <f>MAX(D28:H28)</f>
        <v>133</v>
      </c>
    </row>
    <row r="29" spans="1:12" x14ac:dyDescent="0.2">
      <c r="A29">
        <v>9</v>
      </c>
      <c r="B29" s="11" t="s">
        <v>4</v>
      </c>
      <c r="C29" s="7"/>
      <c r="D29" s="7">
        <v>129</v>
      </c>
      <c r="E29" s="7">
        <v>124</v>
      </c>
      <c r="F29" s="7">
        <v>122</v>
      </c>
      <c r="G29" s="13">
        <v>129</v>
      </c>
      <c r="H29" s="7">
        <v>123</v>
      </c>
      <c r="I29" s="7"/>
      <c r="J29" s="10">
        <f>SUM(D29:H29)</f>
        <v>627</v>
      </c>
      <c r="K29" s="7"/>
      <c r="L29" s="7">
        <f>MAX(D29:H29)</f>
        <v>129</v>
      </c>
    </row>
    <row r="30" spans="1:12" x14ac:dyDescent="0.2">
      <c r="A30">
        <v>10</v>
      </c>
      <c r="B30" s="11" t="s">
        <v>3</v>
      </c>
      <c r="C30" s="7"/>
      <c r="D30" s="7">
        <v>128</v>
      </c>
      <c r="E30" s="7">
        <v>128</v>
      </c>
      <c r="F30" s="7">
        <v>128</v>
      </c>
      <c r="G30" s="13">
        <v>133</v>
      </c>
      <c r="H30" s="7">
        <v>103</v>
      </c>
      <c r="I30" s="7"/>
      <c r="J30" s="10">
        <f>SUM(D30:H30)</f>
        <v>620</v>
      </c>
      <c r="K30" s="7"/>
      <c r="L30" s="7">
        <f>MAX(D30:H30)</f>
        <v>133</v>
      </c>
    </row>
    <row r="31" spans="1:12" x14ac:dyDescent="0.2">
      <c r="A31">
        <v>11</v>
      </c>
      <c r="B31" s="11" t="s">
        <v>8</v>
      </c>
      <c r="C31" s="7"/>
      <c r="D31" s="7">
        <v>110</v>
      </c>
      <c r="E31" s="13">
        <v>127</v>
      </c>
      <c r="F31" s="7">
        <v>119</v>
      </c>
      <c r="G31" s="7">
        <v>124</v>
      </c>
      <c r="H31" s="7">
        <v>122</v>
      </c>
      <c r="I31" s="7"/>
      <c r="J31" s="10">
        <f>SUM(D31:H31)</f>
        <v>602</v>
      </c>
      <c r="K31" s="7"/>
      <c r="L31" s="7">
        <f>MAX(D31:H31)</f>
        <v>127</v>
      </c>
    </row>
    <row r="32" spans="1:12" x14ac:dyDescent="0.2">
      <c r="A32">
        <v>12</v>
      </c>
      <c r="B32" s="12" t="s">
        <v>15</v>
      </c>
      <c r="C32" s="7"/>
      <c r="D32" s="7">
        <v>111</v>
      </c>
      <c r="E32" s="7">
        <v>118</v>
      </c>
      <c r="F32" s="13">
        <v>123</v>
      </c>
      <c r="G32" s="7">
        <v>115</v>
      </c>
      <c r="H32" s="7">
        <v>110</v>
      </c>
      <c r="I32" s="7"/>
      <c r="J32" s="10">
        <f>SUM(D32:H32)</f>
        <v>577</v>
      </c>
      <c r="K32" s="7"/>
      <c r="L32" s="7">
        <f>MAX(D32:H32)</f>
        <v>123</v>
      </c>
    </row>
    <row r="33" spans="1:12" x14ac:dyDescent="0.2">
      <c r="A33">
        <v>13</v>
      </c>
      <c r="B33" s="12" t="s">
        <v>10</v>
      </c>
      <c r="C33" s="7"/>
      <c r="D33" s="13">
        <v>130</v>
      </c>
      <c r="E33" s="7">
        <v>130</v>
      </c>
      <c r="F33" s="7">
        <v>122</v>
      </c>
      <c r="G33" s="7">
        <v>114</v>
      </c>
      <c r="H33" s="7">
        <v>55</v>
      </c>
      <c r="I33" s="7"/>
      <c r="J33" s="10">
        <f>SUM(D33:H33)</f>
        <v>551</v>
      </c>
      <c r="K33" s="7"/>
      <c r="L33" s="7">
        <f>MAX(D33:H33)</f>
        <v>130</v>
      </c>
    </row>
    <row r="34" spans="1:12" x14ac:dyDescent="0.2">
      <c r="A34">
        <v>14</v>
      </c>
      <c r="B34" s="12" t="s">
        <v>1</v>
      </c>
      <c r="C34" s="7"/>
      <c r="D34" s="13">
        <v>122</v>
      </c>
      <c r="E34" s="7">
        <v>113</v>
      </c>
      <c r="F34" s="7">
        <v>98</v>
      </c>
      <c r="G34" s="7">
        <v>100</v>
      </c>
      <c r="H34" s="7">
        <v>109</v>
      </c>
      <c r="I34" s="7"/>
      <c r="J34" s="10">
        <f>SUM(D34:H34)</f>
        <v>542</v>
      </c>
      <c r="K34" s="7"/>
      <c r="L34" s="7">
        <f>MAX(D34:H34)</f>
        <v>122</v>
      </c>
    </row>
    <row r="35" spans="1:12" x14ac:dyDescent="0.2">
      <c r="A35">
        <v>15</v>
      </c>
      <c r="B35" s="12" t="s">
        <v>11</v>
      </c>
      <c r="C35" s="7"/>
      <c r="D35" s="7">
        <v>107</v>
      </c>
      <c r="E35" s="7">
        <v>81</v>
      </c>
      <c r="F35" s="7">
        <v>109</v>
      </c>
      <c r="G35" s="13">
        <v>133</v>
      </c>
      <c r="H35" s="7">
        <v>104</v>
      </c>
      <c r="I35" s="7"/>
      <c r="J35" s="10">
        <f>SUM(D35:H35)</f>
        <v>534</v>
      </c>
      <c r="K35" s="7"/>
      <c r="L35" s="7">
        <f>MAX(D35:H35)</f>
        <v>133</v>
      </c>
    </row>
    <row r="36" spans="1:12" x14ac:dyDescent="0.2">
      <c r="A36">
        <v>16</v>
      </c>
      <c r="B36" s="12" t="s">
        <v>7</v>
      </c>
      <c r="C36" s="7"/>
      <c r="D36" s="13">
        <v>137</v>
      </c>
      <c r="E36" s="7">
        <v>0</v>
      </c>
      <c r="F36" s="7">
        <v>0</v>
      </c>
      <c r="G36" s="7">
        <v>0</v>
      </c>
      <c r="H36" s="7">
        <v>0</v>
      </c>
      <c r="I36" s="7"/>
      <c r="J36" s="10">
        <f>SUM(D36:H36)</f>
        <v>137</v>
      </c>
      <c r="K36" s="7"/>
      <c r="L36" s="7">
        <f>MAX(D36:H36)</f>
        <v>137</v>
      </c>
    </row>
    <row r="37" spans="1:12" x14ac:dyDescent="0.2">
      <c r="B37" s="5"/>
    </row>
  </sheetData>
  <sortState ref="B21:L36">
    <sortCondition descending="1" ref="J21:J36"/>
    <sortCondition descending="1" ref="L21:L36"/>
  </sortState>
  <mergeCells count="2">
    <mergeCell ref="D2:L2"/>
    <mergeCell ref="D1:L1"/>
  </mergeCells>
  <pageMargins left="0.7" right="0.7" top="0.75" bottom="0.75" header="0.3" footer="0.3"/>
  <pageSetup paperSize="9" scale="75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2022-05-09T17:38:19Z</dcterms:created>
  <dcterms:modified xsi:type="dcterms:W3CDTF">2022-05-09T18:18:23Z</dcterms:modified>
</cp:coreProperties>
</file>